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Расчет" sheetId="1" r:id="rId1"/>
    <sheet name="Отчёт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6" i="1"/>
  <c r="F14" i="2" s="1"/>
  <c r="J17" i="1"/>
  <c r="F15" i="2" s="1"/>
  <c r="J18" i="1"/>
  <c r="F16" i="2" s="1"/>
  <c r="J19" i="1"/>
  <c r="F17" i="2" s="1"/>
  <c r="J20" i="1"/>
  <c r="F18" i="2" s="1"/>
  <c r="J21" i="1"/>
  <c r="F19" i="2" s="1"/>
  <c r="J22" i="1"/>
  <c r="F20" i="2" s="1"/>
  <c r="J23" i="1"/>
  <c r="F21" i="2" s="1"/>
  <c r="J24" i="1"/>
  <c r="F22" i="2" s="1"/>
  <c r="J25" i="1"/>
  <c r="F23" i="2" s="1"/>
  <c r="J26" i="1"/>
  <c r="F24" i="2" s="1"/>
  <c r="J27" i="1"/>
  <c r="F25" i="2" s="1"/>
  <c r="J28" i="1"/>
  <c r="F26" i="2" s="1"/>
  <c r="J29" i="1"/>
  <c r="F27" i="2" s="1"/>
  <c r="J30" i="1"/>
  <c r="F28" i="2" s="1"/>
  <c r="J31" i="1"/>
  <c r="F29" i="2" s="1"/>
  <c r="J32" i="1"/>
  <c r="F30" i="2" s="1"/>
  <c r="J33" i="1"/>
  <c r="F31" i="2" s="1"/>
  <c r="J34" i="1"/>
  <c r="F32" i="2" s="1"/>
  <c r="J35" i="1"/>
  <c r="F33" i="2" s="1"/>
  <c r="J36" i="1"/>
  <c r="F34" i="2" s="1"/>
  <c r="J37" i="1"/>
  <c r="F35" i="2" s="1"/>
  <c r="J38" i="1"/>
  <c r="F36" i="2" s="1"/>
  <c r="J39" i="1"/>
  <c r="F37" i="2" s="1"/>
  <c r="J40" i="1"/>
  <c r="F38" i="2" s="1"/>
  <c r="J41" i="1"/>
  <c r="F39" i="2" s="1"/>
  <c r="H13" i="1"/>
  <c r="F13"/>
  <c r="J13" l="1"/>
  <c r="F11" i="2" s="1"/>
</calcChain>
</file>

<file path=xl/sharedStrings.xml><?xml version="1.0" encoding="utf-8"?>
<sst xmlns="http://schemas.openxmlformats.org/spreadsheetml/2006/main" count="76" uniqueCount="41">
  <si>
    <t xml:space="preserve"> о затратах на выполнение плана мероприятий по улучшению условий и охраны труда </t>
  </si>
  <si>
    <t>Образовательная организация                                                                МОУ "Арамашевская СОШ имени М.Мантурова"</t>
  </si>
  <si>
    <t>Наименование мероприятий</t>
  </si>
  <si>
    <t>Всего расходов:</t>
  </si>
  <si>
    <t xml:space="preserve">в т.ч.  </t>
  </si>
  <si>
    <t xml:space="preserve">Расходы на приобретение </t>
  </si>
  <si>
    <t xml:space="preserve">   спецодежды</t>
  </si>
  <si>
    <t xml:space="preserve">   СИЗ</t>
  </si>
  <si>
    <t xml:space="preserve">   спецжиров</t>
  </si>
  <si>
    <t xml:space="preserve">   моющих средств (мыло,порошок и др.)</t>
  </si>
  <si>
    <t xml:space="preserve">   вакцины</t>
  </si>
  <si>
    <t xml:space="preserve">   медикаментов</t>
  </si>
  <si>
    <t xml:space="preserve">   первичных средств пожаротушения</t>
  </si>
  <si>
    <t xml:space="preserve">   литературы по ОТ и ТБ</t>
  </si>
  <si>
    <t xml:space="preserve">   оформление стендов,уголков по ОТ</t>
  </si>
  <si>
    <t>проведение медосмотров</t>
  </si>
  <si>
    <t>Оздоровительные мероприятия(путевки в д/о)</t>
  </si>
  <si>
    <t>Ремонтные работы</t>
  </si>
  <si>
    <t>Организация работ по аттестации рабочих мест:</t>
  </si>
  <si>
    <t xml:space="preserve">  замеры вредных факторов</t>
  </si>
  <si>
    <t xml:space="preserve">  исследование ПДК воздуха рабочей зоны,напряженности работ и т.д.</t>
  </si>
  <si>
    <t>Энергетическое обследование</t>
  </si>
  <si>
    <t>Ежегодные профилактические измерения и испытания оборудования</t>
  </si>
  <si>
    <t>Обучение (электрики, охрана труда и т.д.</t>
  </si>
  <si>
    <t>Аттестация гигиенической подготовки работников</t>
  </si>
  <si>
    <t>Установка автоматизированной пожарной сигнализации</t>
  </si>
  <si>
    <t>Обслуживание АПС, ремонт АПС</t>
  </si>
  <si>
    <t>Огнезащитная обработка деревянных конструкций чердаков и т.д.</t>
  </si>
  <si>
    <t>Дератизация, дезинфекция</t>
  </si>
  <si>
    <t>Акарицидная обработка</t>
  </si>
  <si>
    <t xml:space="preserve">иное  (вывоз ТБО, и др.) </t>
  </si>
  <si>
    <t xml:space="preserve">Руководитель ___________________ Л.Н. Телегина </t>
  </si>
  <si>
    <t>Исполнитель ___________________  Д.Г.   Матицев</t>
  </si>
  <si>
    <t>ИНФОРМАЦИЯ</t>
  </si>
  <si>
    <t>приведение к допустимым нормам искусственное и естественное освещение на рабочих местах и в цехах</t>
  </si>
  <si>
    <r>
      <t>Объем расходов (</t>
    </r>
    <r>
      <rPr>
        <b/>
        <sz val="12"/>
        <rFont val="Arial"/>
        <family val="2"/>
        <charset val="204"/>
      </rPr>
      <t>тыс.рублей).         9 мес.</t>
    </r>
  </si>
  <si>
    <r>
      <t>Объем расходов (</t>
    </r>
    <r>
      <rPr>
        <b/>
        <sz val="12"/>
        <rFont val="Arial"/>
        <family val="2"/>
        <charset val="204"/>
      </rPr>
      <t>тыс.рублей).          IV кв.</t>
    </r>
  </si>
  <si>
    <r>
      <t>Объем расходов (</t>
    </r>
    <r>
      <rPr>
        <b/>
        <sz val="12"/>
        <rFont val="Arial"/>
        <family val="2"/>
        <charset val="204"/>
      </rPr>
      <t>тыс.рублей).    За 2020 год</t>
    </r>
  </si>
  <si>
    <t>Образовательная организация                                                                МОУ "Арамашевская СОШ"</t>
  </si>
  <si>
    <t xml:space="preserve"> за  2020 год </t>
  </si>
  <si>
    <t>РАСЧЕТ ИНФОРМАЦИИ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</si>
</sst>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8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wrapText="1"/>
    </xf>
    <xf numFmtId="165" fontId="0" fillId="0" borderId="0" xfId="0" applyNumberFormat="1" applyBorder="1"/>
    <xf numFmtId="0" fontId="0" fillId="0" borderId="0" xfId="0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/>
    <xf numFmtId="0" fontId="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1" xfId="0" applyFont="1" applyBorder="1" applyAlignment="1"/>
    <xf numFmtId="164" fontId="6" fillId="0" borderId="1" xfId="0" applyNumberFormat="1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K47"/>
  <sheetViews>
    <sheetView topLeftCell="A5" workbookViewId="0">
      <selection activeCell="N13" sqref="N13"/>
    </sheetView>
  </sheetViews>
  <sheetFormatPr defaultRowHeight="15"/>
  <cols>
    <col min="1" max="5" width="9.28515625" customWidth="1"/>
  </cols>
  <sheetData>
    <row r="2" spans="1:11">
      <c r="A2" s="8" t="s">
        <v>40</v>
      </c>
      <c r="B2" s="8"/>
      <c r="C2" s="8"/>
      <c r="D2" s="8"/>
      <c r="E2" s="8"/>
      <c r="F2" s="8"/>
    </row>
    <row r="3" spans="1:11" ht="15" customHeight="1">
      <c r="A3" s="1" t="s">
        <v>0</v>
      </c>
      <c r="B3" s="1"/>
      <c r="C3" s="1"/>
      <c r="D3" s="1"/>
      <c r="E3" s="1"/>
      <c r="F3" s="1"/>
      <c r="G3" s="7"/>
      <c r="H3" s="7"/>
    </row>
    <row r="4" spans="1:11" ht="15" customHeight="1">
      <c r="A4" s="1"/>
      <c r="B4" s="1"/>
      <c r="C4" s="1"/>
      <c r="D4" s="1"/>
      <c r="E4" s="1"/>
      <c r="F4" s="1"/>
      <c r="G4" s="7"/>
      <c r="H4" s="7"/>
    </row>
    <row r="5" spans="1:11">
      <c r="A5" s="8" t="s">
        <v>39</v>
      </c>
      <c r="B5" s="8"/>
      <c r="C5" s="8"/>
      <c r="D5" s="8"/>
      <c r="E5" s="8"/>
      <c r="F5" s="8"/>
    </row>
    <row r="6" spans="1:11" ht="15" customHeight="1">
      <c r="A6" s="9" t="s">
        <v>1</v>
      </c>
      <c r="B6" s="9"/>
      <c r="C6" s="9"/>
      <c r="D6" s="9"/>
      <c r="E6" s="9"/>
      <c r="F6" s="9"/>
    </row>
    <row r="7" spans="1:11">
      <c r="A7" s="9"/>
      <c r="B7" s="9"/>
      <c r="C7" s="9"/>
      <c r="D7" s="9"/>
      <c r="E7" s="9"/>
      <c r="F7" s="9"/>
    </row>
    <row r="8" spans="1:11">
      <c r="A8" s="9"/>
      <c r="B8" s="9"/>
      <c r="C8" s="9"/>
      <c r="D8" s="9"/>
      <c r="E8" s="9"/>
      <c r="F8" s="9"/>
    </row>
    <row r="10" spans="1:11" ht="15" customHeight="1">
      <c r="A10" s="31" t="s">
        <v>2</v>
      </c>
      <c r="B10" s="32"/>
      <c r="C10" s="32"/>
      <c r="D10" s="32"/>
      <c r="E10" s="33"/>
      <c r="F10" s="40" t="s">
        <v>35</v>
      </c>
      <c r="G10" s="41"/>
      <c r="H10" s="40" t="s">
        <v>36</v>
      </c>
      <c r="I10" s="41"/>
      <c r="J10" s="40" t="s">
        <v>37</v>
      </c>
      <c r="K10" s="41"/>
    </row>
    <row r="11" spans="1:11" ht="15" customHeight="1">
      <c r="A11" s="34"/>
      <c r="B11" s="35"/>
      <c r="C11" s="35"/>
      <c r="D11" s="35"/>
      <c r="E11" s="36"/>
      <c r="F11" s="42"/>
      <c r="G11" s="43"/>
      <c r="H11" s="42"/>
      <c r="I11" s="43"/>
      <c r="J11" s="42"/>
      <c r="K11" s="43"/>
    </row>
    <row r="12" spans="1:11" ht="15" customHeight="1">
      <c r="A12" s="37"/>
      <c r="B12" s="38"/>
      <c r="C12" s="38"/>
      <c r="D12" s="38"/>
      <c r="E12" s="39"/>
      <c r="F12" s="44"/>
      <c r="G12" s="45"/>
      <c r="H12" s="44"/>
      <c r="I12" s="45"/>
      <c r="J12" s="44"/>
      <c r="K12" s="45"/>
    </row>
    <row r="13" spans="1:11">
      <c r="A13" s="13" t="s">
        <v>3</v>
      </c>
      <c r="B13" s="13"/>
      <c r="C13" s="13"/>
      <c r="D13" s="13"/>
      <c r="E13" s="13"/>
      <c r="F13" s="10">
        <f>F16+F17+F18+F19+F20+F21+F22+F23+F24+F25+F26+F27+F28+F29+F30+F31+F32+F33+F34+F35+F36+F37+F38+F39+F40+F41</f>
        <v>2139.2800000000002</v>
      </c>
      <c r="G13" s="10"/>
      <c r="H13" s="10">
        <f>H16+H17+H18+H19+H20+H21+H22+H23+H24+H25+H26+H27+H28+H29+H30+H31+H32+H33+H34+H35+H36+H37+H38+H39+H40+H41</f>
        <v>36.880000000000003</v>
      </c>
      <c r="I13" s="10"/>
      <c r="J13" s="10">
        <f>J16+J17+J18+J19+J20+J21+J22+J23+J24+J25+J26+J27+J28+J29+J30+J31+J32+J33+J34+J35+J36+J37+J38+J39+J40+J41</f>
        <v>2176.1600000000003</v>
      </c>
      <c r="K13" s="10"/>
    </row>
    <row r="14" spans="1:11">
      <c r="A14" s="14" t="s">
        <v>4</v>
      </c>
      <c r="B14" s="14"/>
      <c r="C14" s="14"/>
      <c r="D14" s="14"/>
      <c r="E14" s="14"/>
      <c r="F14" s="10"/>
      <c r="G14" s="10"/>
      <c r="H14" s="10"/>
      <c r="I14" s="10"/>
      <c r="J14" s="10"/>
      <c r="K14" s="10"/>
    </row>
    <row r="15" spans="1:11">
      <c r="A15" s="15" t="s">
        <v>5</v>
      </c>
      <c r="B15" s="15"/>
      <c r="C15" s="15"/>
      <c r="D15" s="15"/>
      <c r="E15" s="15"/>
      <c r="F15" s="10"/>
      <c r="G15" s="10"/>
      <c r="H15" s="10"/>
      <c r="I15" s="10"/>
      <c r="J15" s="10"/>
      <c r="K15" s="10"/>
    </row>
    <row r="16" spans="1:11">
      <c r="A16" s="14" t="s">
        <v>6</v>
      </c>
      <c r="B16" s="14"/>
      <c r="C16" s="14"/>
      <c r="D16" s="14"/>
      <c r="E16" s="14"/>
      <c r="F16" s="10">
        <v>2.7</v>
      </c>
      <c r="G16" s="10"/>
      <c r="H16" s="10">
        <v>0</v>
      </c>
      <c r="I16" s="10"/>
      <c r="J16" s="10">
        <f t="shared" ref="J16:J41" si="0">F16+H16</f>
        <v>2.7</v>
      </c>
      <c r="K16" s="10"/>
    </row>
    <row r="17" spans="1:11">
      <c r="A17" s="14" t="s">
        <v>7</v>
      </c>
      <c r="B17" s="14"/>
      <c r="C17" s="14"/>
      <c r="D17" s="14"/>
      <c r="E17" s="14"/>
      <c r="F17" s="10">
        <v>109</v>
      </c>
      <c r="G17" s="10"/>
      <c r="H17" s="10">
        <v>8.9</v>
      </c>
      <c r="I17" s="10"/>
      <c r="J17" s="10">
        <f t="shared" si="0"/>
        <v>117.9</v>
      </c>
      <c r="K17" s="10"/>
    </row>
    <row r="18" spans="1:11">
      <c r="A18" s="14" t="s">
        <v>8</v>
      </c>
      <c r="B18" s="14"/>
      <c r="C18" s="14"/>
      <c r="D18" s="14"/>
      <c r="E18" s="14"/>
      <c r="F18" s="10"/>
      <c r="G18" s="10"/>
      <c r="H18" s="10"/>
      <c r="I18" s="10"/>
      <c r="J18" s="10">
        <f t="shared" si="0"/>
        <v>0</v>
      </c>
      <c r="K18" s="10"/>
    </row>
    <row r="19" spans="1:11">
      <c r="A19" s="14" t="s">
        <v>9</v>
      </c>
      <c r="B19" s="14"/>
      <c r="C19" s="14"/>
      <c r="D19" s="14"/>
      <c r="E19" s="14"/>
      <c r="F19" s="28">
        <v>22</v>
      </c>
      <c r="G19" s="29"/>
      <c r="H19" s="10">
        <v>7</v>
      </c>
      <c r="I19" s="10"/>
      <c r="J19" s="10">
        <f t="shared" si="0"/>
        <v>29</v>
      </c>
      <c r="K19" s="10"/>
    </row>
    <row r="20" spans="1:11">
      <c r="A20" s="14" t="s">
        <v>10</v>
      </c>
      <c r="B20" s="14"/>
      <c r="C20" s="14"/>
      <c r="D20" s="14"/>
      <c r="E20" s="14"/>
      <c r="F20" s="28"/>
      <c r="G20" s="29"/>
      <c r="H20" s="10"/>
      <c r="I20" s="10"/>
      <c r="J20" s="10">
        <f t="shared" si="0"/>
        <v>0</v>
      </c>
      <c r="K20" s="10"/>
    </row>
    <row r="21" spans="1:11">
      <c r="A21" s="14" t="s">
        <v>11</v>
      </c>
      <c r="B21" s="14"/>
      <c r="C21" s="14"/>
      <c r="D21" s="14"/>
      <c r="E21" s="14"/>
      <c r="F21" s="28">
        <v>3.85</v>
      </c>
      <c r="G21" s="29"/>
      <c r="H21" s="10">
        <v>0.7</v>
      </c>
      <c r="I21" s="10"/>
      <c r="J21" s="10">
        <f t="shared" si="0"/>
        <v>4.55</v>
      </c>
      <c r="K21" s="10"/>
    </row>
    <row r="22" spans="1:11">
      <c r="A22" s="14" t="s">
        <v>12</v>
      </c>
      <c r="B22" s="14"/>
      <c r="C22" s="14"/>
      <c r="D22" s="14"/>
      <c r="E22" s="14"/>
      <c r="F22" s="28">
        <v>4.5</v>
      </c>
      <c r="G22" s="29"/>
      <c r="H22" s="10">
        <v>0</v>
      </c>
      <c r="I22" s="10"/>
      <c r="J22" s="10">
        <f t="shared" si="0"/>
        <v>4.5</v>
      </c>
      <c r="K22" s="10"/>
    </row>
    <row r="23" spans="1:11">
      <c r="A23" s="14" t="s">
        <v>13</v>
      </c>
      <c r="B23" s="14"/>
      <c r="C23" s="14"/>
      <c r="D23" s="14"/>
      <c r="E23" s="14"/>
      <c r="F23" s="28"/>
      <c r="G23" s="29"/>
      <c r="H23" s="10"/>
      <c r="I23" s="10"/>
      <c r="J23" s="10">
        <f t="shared" si="0"/>
        <v>0</v>
      </c>
      <c r="K23" s="10"/>
    </row>
    <row r="24" spans="1:11">
      <c r="A24" s="14" t="s">
        <v>14</v>
      </c>
      <c r="B24" s="14"/>
      <c r="C24" s="14"/>
      <c r="D24" s="14"/>
      <c r="E24" s="14"/>
      <c r="F24" s="28"/>
      <c r="G24" s="29"/>
      <c r="H24" s="10"/>
      <c r="I24" s="10"/>
      <c r="J24" s="10">
        <f t="shared" si="0"/>
        <v>0</v>
      </c>
      <c r="K24" s="10"/>
    </row>
    <row r="25" spans="1:11">
      <c r="A25" s="16" t="s">
        <v>15</v>
      </c>
      <c r="B25" s="16"/>
      <c r="C25" s="16"/>
      <c r="D25" s="16"/>
      <c r="E25" s="16"/>
      <c r="F25" s="28">
        <v>113</v>
      </c>
      <c r="G25" s="29"/>
      <c r="H25" s="10">
        <v>0</v>
      </c>
      <c r="I25" s="10"/>
      <c r="J25" s="10">
        <f t="shared" si="0"/>
        <v>113</v>
      </c>
      <c r="K25" s="10"/>
    </row>
    <row r="26" spans="1:11">
      <c r="A26" s="15" t="s">
        <v>16</v>
      </c>
      <c r="B26" s="15"/>
      <c r="C26" s="15"/>
      <c r="D26" s="15"/>
      <c r="E26" s="15"/>
      <c r="F26" s="28"/>
      <c r="G26" s="29"/>
      <c r="H26" s="10"/>
      <c r="I26" s="10"/>
      <c r="J26" s="10">
        <f t="shared" si="0"/>
        <v>0</v>
      </c>
      <c r="K26" s="10"/>
    </row>
    <row r="27" spans="1:11">
      <c r="A27" s="15" t="s">
        <v>17</v>
      </c>
      <c r="B27" s="15"/>
      <c r="C27" s="15"/>
      <c r="D27" s="15"/>
      <c r="E27" s="15"/>
      <c r="F27" s="28">
        <v>1760.63</v>
      </c>
      <c r="G27" s="29"/>
      <c r="H27" s="10">
        <v>0</v>
      </c>
      <c r="I27" s="10"/>
      <c r="J27" s="10">
        <f t="shared" si="0"/>
        <v>1760.63</v>
      </c>
      <c r="K27" s="10"/>
    </row>
    <row r="28" spans="1:11">
      <c r="A28" s="17" t="s">
        <v>18</v>
      </c>
      <c r="B28" s="17"/>
      <c r="C28" s="17"/>
      <c r="D28" s="17"/>
      <c r="E28" s="17"/>
      <c r="F28" s="28"/>
      <c r="G28" s="29"/>
      <c r="H28" s="10"/>
      <c r="I28" s="10"/>
      <c r="J28" s="10">
        <f t="shared" si="0"/>
        <v>0</v>
      </c>
      <c r="K28" s="10"/>
    </row>
    <row r="29" spans="1:11">
      <c r="A29" s="14" t="s">
        <v>19</v>
      </c>
      <c r="B29" s="14"/>
      <c r="C29" s="14"/>
      <c r="D29" s="14"/>
      <c r="E29" s="14"/>
      <c r="F29" s="28">
        <v>18</v>
      </c>
      <c r="G29" s="29"/>
      <c r="H29" s="10">
        <v>0</v>
      </c>
      <c r="I29" s="10"/>
      <c r="J29" s="10">
        <f t="shared" si="0"/>
        <v>18</v>
      </c>
      <c r="K29" s="10"/>
    </row>
    <row r="30" spans="1:11" ht="30.75" customHeight="1">
      <c r="A30" s="18" t="s">
        <v>20</v>
      </c>
      <c r="B30" s="18"/>
      <c r="C30" s="18"/>
      <c r="D30" s="18"/>
      <c r="E30" s="18"/>
      <c r="F30" s="28"/>
      <c r="G30" s="29"/>
      <c r="H30" s="10"/>
      <c r="I30" s="10"/>
      <c r="J30" s="10">
        <f t="shared" si="0"/>
        <v>0</v>
      </c>
      <c r="K30" s="10"/>
    </row>
    <row r="31" spans="1:11" ht="49.5" customHeight="1">
      <c r="A31" s="30" t="s">
        <v>34</v>
      </c>
      <c r="B31" s="18"/>
      <c r="C31" s="18"/>
      <c r="D31" s="18"/>
      <c r="E31" s="18"/>
      <c r="F31" s="28">
        <v>3</v>
      </c>
      <c r="G31" s="29"/>
      <c r="H31" s="10">
        <v>0</v>
      </c>
      <c r="I31" s="10"/>
      <c r="J31" s="10">
        <f t="shared" si="0"/>
        <v>3</v>
      </c>
      <c r="K31" s="10"/>
    </row>
    <row r="32" spans="1:11" ht="18.75" customHeight="1">
      <c r="A32" s="22" t="s">
        <v>21</v>
      </c>
      <c r="B32" s="23"/>
      <c r="C32" s="23"/>
      <c r="D32" s="23"/>
      <c r="E32" s="24"/>
      <c r="F32" s="28">
        <v>6</v>
      </c>
      <c r="G32" s="29"/>
      <c r="H32" s="10">
        <v>0</v>
      </c>
      <c r="I32" s="10"/>
      <c r="J32" s="10">
        <f t="shared" si="0"/>
        <v>6</v>
      </c>
      <c r="K32" s="10"/>
    </row>
    <row r="33" spans="1:11" ht="36.75" customHeight="1">
      <c r="A33" s="19" t="s">
        <v>22</v>
      </c>
      <c r="B33" s="19"/>
      <c r="C33" s="19"/>
      <c r="D33" s="19"/>
      <c r="E33" s="19"/>
      <c r="F33" s="28"/>
      <c r="G33" s="29"/>
      <c r="H33" s="10"/>
      <c r="I33" s="10"/>
      <c r="J33" s="10">
        <f t="shared" si="0"/>
        <v>0</v>
      </c>
      <c r="K33" s="10"/>
    </row>
    <row r="34" spans="1:11">
      <c r="A34" s="20" t="s">
        <v>23</v>
      </c>
      <c r="B34" s="20"/>
      <c r="C34" s="20"/>
      <c r="D34" s="20"/>
      <c r="E34" s="20"/>
      <c r="F34" s="28"/>
      <c r="G34" s="29"/>
      <c r="H34" s="10"/>
      <c r="I34" s="10"/>
      <c r="J34" s="10">
        <f t="shared" si="0"/>
        <v>0</v>
      </c>
      <c r="K34" s="10"/>
    </row>
    <row r="35" spans="1:11">
      <c r="A35" s="14" t="s">
        <v>24</v>
      </c>
      <c r="B35" s="14"/>
      <c r="C35" s="14"/>
      <c r="D35" s="14"/>
      <c r="E35" s="14"/>
      <c r="F35" s="28">
        <v>15.1</v>
      </c>
      <c r="G35" s="29"/>
      <c r="H35" s="10">
        <v>0</v>
      </c>
      <c r="I35" s="10"/>
      <c r="J35" s="10">
        <f t="shared" si="0"/>
        <v>15.1</v>
      </c>
      <c r="K35" s="10"/>
    </row>
    <row r="36" spans="1:11" ht="26.25" customHeight="1">
      <c r="A36" s="19" t="s">
        <v>25</v>
      </c>
      <c r="B36" s="19"/>
      <c r="C36" s="19"/>
      <c r="D36" s="19"/>
      <c r="E36" s="19"/>
      <c r="F36" s="28"/>
      <c r="G36" s="29"/>
      <c r="H36" s="10"/>
      <c r="I36" s="10"/>
      <c r="J36" s="10">
        <f t="shared" si="0"/>
        <v>0</v>
      </c>
      <c r="K36" s="10"/>
    </row>
    <row r="37" spans="1:11">
      <c r="A37" s="25" t="s">
        <v>26</v>
      </c>
      <c r="B37" s="26"/>
      <c r="C37" s="26"/>
      <c r="D37" s="26"/>
      <c r="E37" s="27"/>
      <c r="F37" s="28">
        <v>37.799999999999997</v>
      </c>
      <c r="G37" s="29"/>
      <c r="H37" s="10">
        <v>12.6</v>
      </c>
      <c r="I37" s="10"/>
      <c r="J37" s="10">
        <f t="shared" si="0"/>
        <v>50.4</v>
      </c>
      <c r="K37" s="10"/>
    </row>
    <row r="38" spans="1:11" ht="28.5" customHeight="1">
      <c r="A38" s="19" t="s">
        <v>27</v>
      </c>
      <c r="B38" s="19"/>
      <c r="C38" s="19"/>
      <c r="D38" s="19"/>
      <c r="E38" s="19"/>
      <c r="F38" s="28"/>
      <c r="G38" s="29"/>
      <c r="H38" s="10"/>
      <c r="I38" s="10"/>
      <c r="J38" s="10">
        <f t="shared" si="0"/>
        <v>0</v>
      </c>
      <c r="K38" s="10"/>
    </row>
    <row r="39" spans="1:11">
      <c r="A39" s="21" t="s">
        <v>28</v>
      </c>
      <c r="B39" s="21"/>
      <c r="C39" s="21"/>
      <c r="D39" s="21"/>
      <c r="E39" s="21"/>
      <c r="F39" s="28">
        <v>20.2</v>
      </c>
      <c r="G39" s="29"/>
      <c r="H39" s="10">
        <v>5.28</v>
      </c>
      <c r="I39" s="10"/>
      <c r="J39" s="10">
        <f t="shared" si="0"/>
        <v>25.48</v>
      </c>
      <c r="K39" s="10"/>
    </row>
    <row r="40" spans="1:11">
      <c r="A40" s="21" t="s">
        <v>29</v>
      </c>
      <c r="B40" s="21"/>
      <c r="C40" s="21"/>
      <c r="D40" s="21"/>
      <c r="E40" s="21"/>
      <c r="F40" s="28">
        <v>18</v>
      </c>
      <c r="G40" s="29"/>
      <c r="H40" s="10">
        <v>0</v>
      </c>
      <c r="I40" s="10"/>
      <c r="J40" s="10">
        <f t="shared" si="0"/>
        <v>18</v>
      </c>
      <c r="K40" s="10"/>
    </row>
    <row r="41" spans="1:11">
      <c r="A41" s="21" t="s">
        <v>30</v>
      </c>
      <c r="B41" s="21"/>
      <c r="C41" s="21"/>
      <c r="D41" s="21"/>
      <c r="E41" s="21"/>
      <c r="F41" s="28">
        <v>5.5</v>
      </c>
      <c r="G41" s="29"/>
      <c r="H41" s="10">
        <v>2.4</v>
      </c>
      <c r="I41" s="10"/>
      <c r="J41" s="10">
        <f t="shared" si="0"/>
        <v>7.9</v>
      </c>
      <c r="K41" s="10"/>
    </row>
    <row r="42" spans="1:11">
      <c r="F42" s="2"/>
    </row>
    <row r="43" spans="1:11">
      <c r="F43" s="3"/>
    </row>
    <row r="44" spans="1:11" ht="15.75">
      <c r="A44" s="4"/>
      <c r="B44" s="4"/>
      <c r="C44" s="4"/>
      <c r="D44" s="4"/>
      <c r="E44" s="4"/>
      <c r="F44" s="5"/>
    </row>
    <row r="45" spans="1:11" ht="15.75">
      <c r="A45" s="6" t="s">
        <v>31</v>
      </c>
      <c r="B45" s="6"/>
      <c r="C45" s="6"/>
      <c r="D45" s="6"/>
      <c r="E45" s="6"/>
      <c r="F45" s="6"/>
    </row>
    <row r="46" spans="1:11" ht="15.75">
      <c r="A46" s="6"/>
      <c r="B46" s="6"/>
      <c r="C46" s="6"/>
      <c r="D46" s="6"/>
      <c r="E46" s="6"/>
      <c r="F46" s="6"/>
    </row>
    <row r="47" spans="1:11" ht="15.75">
      <c r="A47" s="6" t="s">
        <v>32</v>
      </c>
      <c r="B47" s="6"/>
      <c r="C47" s="6"/>
      <c r="D47" s="6"/>
      <c r="E47" s="6"/>
      <c r="F47" s="6"/>
    </row>
  </sheetData>
  <mergeCells count="125">
    <mergeCell ref="A10:E12"/>
    <mergeCell ref="F10:G12"/>
    <mergeCell ref="H10:I12"/>
    <mergeCell ref="J10:K12"/>
    <mergeCell ref="J36:K36"/>
    <mergeCell ref="J37:K37"/>
    <mergeCell ref="J38:K38"/>
    <mergeCell ref="J39:K39"/>
    <mergeCell ref="J40:K40"/>
    <mergeCell ref="J41:K41"/>
    <mergeCell ref="J30:K30"/>
    <mergeCell ref="J31:K31"/>
    <mergeCell ref="J32:K32"/>
    <mergeCell ref="J33:K33"/>
    <mergeCell ref="J34:K34"/>
    <mergeCell ref="J35:K35"/>
    <mergeCell ref="J24:K24"/>
    <mergeCell ref="J25:K25"/>
    <mergeCell ref="J26:K26"/>
    <mergeCell ref="J27:K27"/>
    <mergeCell ref="J28:K28"/>
    <mergeCell ref="J29:K29"/>
    <mergeCell ref="J18:K18"/>
    <mergeCell ref="J19:K19"/>
    <mergeCell ref="J20:K20"/>
    <mergeCell ref="J21:K21"/>
    <mergeCell ref="J22:K22"/>
    <mergeCell ref="J23:K23"/>
    <mergeCell ref="H38:I38"/>
    <mergeCell ref="H39:I39"/>
    <mergeCell ref="H40:I40"/>
    <mergeCell ref="H41:I41"/>
    <mergeCell ref="J13:K13"/>
    <mergeCell ref="J14:K14"/>
    <mergeCell ref="J15:K15"/>
    <mergeCell ref="J16:K16"/>
    <mergeCell ref="J17:K17"/>
    <mergeCell ref="H32:I32"/>
    <mergeCell ref="H33:I33"/>
    <mergeCell ref="H34:I34"/>
    <mergeCell ref="H35:I35"/>
    <mergeCell ref="H36:I36"/>
    <mergeCell ref="H37:I37"/>
    <mergeCell ref="H26:I26"/>
    <mergeCell ref="H27:I27"/>
    <mergeCell ref="H28:I28"/>
    <mergeCell ref="H29:I29"/>
    <mergeCell ref="H30:I30"/>
    <mergeCell ref="H31:I31"/>
    <mergeCell ref="H20:I20"/>
    <mergeCell ref="H21:I21"/>
    <mergeCell ref="H22:I22"/>
    <mergeCell ref="H23:I23"/>
    <mergeCell ref="H24:I24"/>
    <mergeCell ref="H25:I25"/>
    <mergeCell ref="F40:G40"/>
    <mergeCell ref="F41:G41"/>
    <mergeCell ref="H13:I13"/>
    <mergeCell ref="H14:I14"/>
    <mergeCell ref="H15:I15"/>
    <mergeCell ref="H16:I16"/>
    <mergeCell ref="H17:I17"/>
    <mergeCell ref="H18:I18"/>
    <mergeCell ref="H19:I19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A35:E35"/>
    <mergeCell ref="A36:E36"/>
    <mergeCell ref="A38:E38"/>
    <mergeCell ref="A39:E39"/>
    <mergeCell ref="A40:E40"/>
    <mergeCell ref="A41:E41"/>
    <mergeCell ref="A37:E37"/>
    <mergeCell ref="A29:E29"/>
    <mergeCell ref="A30:E30"/>
    <mergeCell ref="A31:E31"/>
    <mergeCell ref="A32:E32"/>
    <mergeCell ref="A33:E33"/>
    <mergeCell ref="A22:E22"/>
    <mergeCell ref="A23:E23"/>
    <mergeCell ref="A24:E24"/>
    <mergeCell ref="A25:E25"/>
    <mergeCell ref="A26:E26"/>
    <mergeCell ref="A27:E27"/>
    <mergeCell ref="A16:E16"/>
    <mergeCell ref="A17:E17"/>
    <mergeCell ref="A18:E18"/>
    <mergeCell ref="A19:E19"/>
    <mergeCell ref="A20:E20"/>
    <mergeCell ref="A21:E21"/>
    <mergeCell ref="A5:F5"/>
    <mergeCell ref="A6:F8"/>
    <mergeCell ref="A2:F2"/>
    <mergeCell ref="A14:E14"/>
    <mergeCell ref="A15:E15"/>
    <mergeCell ref="F13:G13"/>
    <mergeCell ref="F14:G14"/>
    <mergeCell ref="F15:G15"/>
    <mergeCell ref="A45:F45"/>
    <mergeCell ref="A46:F46"/>
    <mergeCell ref="A47:F47"/>
    <mergeCell ref="A13:E13"/>
    <mergeCell ref="A3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2:G45"/>
  <sheetViews>
    <sheetView tabSelected="1" zoomScaleNormal="100" workbookViewId="0">
      <selection activeCell="M45" sqref="M45"/>
    </sheetView>
  </sheetViews>
  <sheetFormatPr defaultRowHeight="15"/>
  <sheetData>
    <row r="2" spans="1:7">
      <c r="A2" s="8" t="s">
        <v>33</v>
      </c>
      <c r="B2" s="8"/>
      <c r="C2" s="8"/>
      <c r="D2" s="8"/>
      <c r="E2" s="8"/>
      <c r="F2" s="8"/>
      <c r="G2" s="8"/>
    </row>
    <row r="3" spans="1:7" ht="15" customHeight="1">
      <c r="A3" s="1" t="s">
        <v>0</v>
      </c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8" t="s">
        <v>39</v>
      </c>
      <c r="B5" s="8"/>
      <c r="C5" s="8"/>
      <c r="D5" s="8"/>
      <c r="E5" s="8"/>
      <c r="F5" s="8"/>
      <c r="G5" s="8"/>
    </row>
    <row r="6" spans="1:7" ht="15" customHeight="1">
      <c r="A6" s="9" t="s">
        <v>38</v>
      </c>
      <c r="B6" s="9"/>
      <c r="C6" s="9"/>
      <c r="D6" s="9"/>
      <c r="E6" s="9"/>
      <c r="F6" s="9"/>
      <c r="G6" s="9"/>
    </row>
    <row r="7" spans="1:7">
      <c r="A7" s="9"/>
      <c r="B7" s="9"/>
      <c r="C7" s="9"/>
      <c r="D7" s="9"/>
      <c r="E7" s="9"/>
      <c r="F7" s="9"/>
      <c r="G7" s="9"/>
    </row>
    <row r="8" spans="1:7">
      <c r="A8" s="9"/>
      <c r="B8" s="9"/>
      <c r="C8" s="9"/>
      <c r="D8" s="9"/>
      <c r="E8" s="9"/>
      <c r="F8" s="9"/>
      <c r="G8" s="9"/>
    </row>
    <row r="10" spans="1:7">
      <c r="A10" s="11" t="s">
        <v>2</v>
      </c>
      <c r="B10" s="11"/>
      <c r="C10" s="11"/>
      <c r="D10" s="11"/>
      <c r="E10" s="11"/>
      <c r="F10" s="12" t="s">
        <v>35</v>
      </c>
      <c r="G10" s="12"/>
    </row>
    <row r="11" spans="1:7">
      <c r="A11" s="13" t="s">
        <v>3</v>
      </c>
      <c r="B11" s="13"/>
      <c r="C11" s="13"/>
      <c r="D11" s="13"/>
      <c r="E11" s="13"/>
      <c r="F11" s="10">
        <f>Расчет!J13</f>
        <v>2176.1600000000003</v>
      </c>
      <c r="G11" s="10"/>
    </row>
    <row r="12" spans="1:7">
      <c r="A12" s="14" t="s">
        <v>4</v>
      </c>
      <c r="B12" s="14"/>
      <c r="C12" s="14"/>
      <c r="D12" s="14"/>
      <c r="E12" s="14"/>
      <c r="F12" s="10"/>
      <c r="G12" s="10"/>
    </row>
    <row r="13" spans="1:7">
      <c r="A13" s="15" t="s">
        <v>5</v>
      </c>
      <c r="B13" s="15"/>
      <c r="C13" s="15"/>
      <c r="D13" s="15"/>
      <c r="E13" s="15"/>
      <c r="F13" s="10"/>
      <c r="G13" s="10"/>
    </row>
    <row r="14" spans="1:7">
      <c r="A14" s="14" t="s">
        <v>6</v>
      </c>
      <c r="B14" s="14"/>
      <c r="C14" s="14"/>
      <c r="D14" s="14"/>
      <c r="E14" s="14"/>
      <c r="F14" s="10">
        <f>Расчет!J16</f>
        <v>2.7</v>
      </c>
      <c r="G14" s="10"/>
    </row>
    <row r="15" spans="1:7">
      <c r="A15" s="14" t="s">
        <v>7</v>
      </c>
      <c r="B15" s="14"/>
      <c r="C15" s="14"/>
      <c r="D15" s="14"/>
      <c r="E15" s="14"/>
      <c r="F15" s="10">
        <f>Расчет!J17</f>
        <v>117.9</v>
      </c>
      <c r="G15" s="10"/>
    </row>
    <row r="16" spans="1:7">
      <c r="A16" s="14" t="s">
        <v>8</v>
      </c>
      <c r="B16" s="14"/>
      <c r="C16" s="14"/>
      <c r="D16" s="14"/>
      <c r="E16" s="14"/>
      <c r="F16" s="10">
        <f>Расчет!J18</f>
        <v>0</v>
      </c>
      <c r="G16" s="10"/>
    </row>
    <row r="17" spans="1:7">
      <c r="A17" s="14" t="s">
        <v>9</v>
      </c>
      <c r="B17" s="14"/>
      <c r="C17" s="14"/>
      <c r="D17" s="14"/>
      <c r="E17" s="14"/>
      <c r="F17" s="10">
        <f>Расчет!J19</f>
        <v>29</v>
      </c>
      <c r="G17" s="10"/>
    </row>
    <row r="18" spans="1:7">
      <c r="A18" s="14" t="s">
        <v>10</v>
      </c>
      <c r="B18" s="14"/>
      <c r="C18" s="14"/>
      <c r="D18" s="14"/>
      <c r="E18" s="14"/>
      <c r="F18" s="10">
        <f>Расчет!J20</f>
        <v>0</v>
      </c>
      <c r="G18" s="10"/>
    </row>
    <row r="19" spans="1:7">
      <c r="A19" s="14" t="s">
        <v>11</v>
      </c>
      <c r="B19" s="14"/>
      <c r="C19" s="14"/>
      <c r="D19" s="14"/>
      <c r="E19" s="14"/>
      <c r="F19" s="10">
        <f>Расчет!J21</f>
        <v>4.55</v>
      </c>
      <c r="G19" s="10"/>
    </row>
    <row r="20" spans="1:7">
      <c r="A20" s="14" t="s">
        <v>12</v>
      </c>
      <c r="B20" s="14"/>
      <c r="C20" s="14"/>
      <c r="D20" s="14"/>
      <c r="E20" s="14"/>
      <c r="F20" s="10">
        <f>Расчет!J22</f>
        <v>4.5</v>
      </c>
      <c r="G20" s="10"/>
    </row>
    <row r="21" spans="1:7">
      <c r="A21" s="14" t="s">
        <v>13</v>
      </c>
      <c r="B21" s="14"/>
      <c r="C21" s="14"/>
      <c r="D21" s="14"/>
      <c r="E21" s="14"/>
      <c r="F21" s="10">
        <f>Расчет!J23</f>
        <v>0</v>
      </c>
      <c r="G21" s="10"/>
    </row>
    <row r="22" spans="1:7">
      <c r="A22" s="14" t="s">
        <v>14</v>
      </c>
      <c r="B22" s="14"/>
      <c r="C22" s="14"/>
      <c r="D22" s="14"/>
      <c r="E22" s="14"/>
      <c r="F22" s="10">
        <f>Расчет!J24</f>
        <v>0</v>
      </c>
      <c r="G22" s="10"/>
    </row>
    <row r="23" spans="1:7">
      <c r="A23" s="16" t="s">
        <v>15</v>
      </c>
      <c r="B23" s="16"/>
      <c r="C23" s="16"/>
      <c r="D23" s="16"/>
      <c r="E23" s="16"/>
      <c r="F23" s="10">
        <f>Расчет!J25</f>
        <v>113</v>
      </c>
      <c r="G23" s="10"/>
    </row>
    <row r="24" spans="1:7">
      <c r="A24" s="15" t="s">
        <v>16</v>
      </c>
      <c r="B24" s="15"/>
      <c r="C24" s="15"/>
      <c r="D24" s="15"/>
      <c r="E24" s="15"/>
      <c r="F24" s="10">
        <f>Расчет!J26</f>
        <v>0</v>
      </c>
      <c r="G24" s="10"/>
    </row>
    <row r="25" spans="1:7">
      <c r="A25" s="15" t="s">
        <v>17</v>
      </c>
      <c r="B25" s="15"/>
      <c r="C25" s="15"/>
      <c r="D25" s="15"/>
      <c r="E25" s="15"/>
      <c r="F25" s="10">
        <f>Расчет!J27</f>
        <v>1760.63</v>
      </c>
      <c r="G25" s="10"/>
    </row>
    <row r="26" spans="1:7">
      <c r="A26" s="17" t="s">
        <v>18</v>
      </c>
      <c r="B26" s="17"/>
      <c r="C26" s="17"/>
      <c r="D26" s="17"/>
      <c r="E26" s="17"/>
      <c r="F26" s="10">
        <f>Расчет!J28</f>
        <v>0</v>
      </c>
      <c r="G26" s="10"/>
    </row>
    <row r="27" spans="1:7">
      <c r="A27" s="14" t="s">
        <v>19</v>
      </c>
      <c r="B27" s="14"/>
      <c r="C27" s="14"/>
      <c r="D27" s="14"/>
      <c r="E27" s="14"/>
      <c r="F27" s="10">
        <f>Расчет!J29</f>
        <v>18</v>
      </c>
      <c r="G27" s="10"/>
    </row>
    <row r="28" spans="1:7">
      <c r="A28" s="18" t="s">
        <v>20</v>
      </c>
      <c r="B28" s="18"/>
      <c r="C28" s="18"/>
      <c r="D28" s="18"/>
      <c r="E28" s="18"/>
      <c r="F28" s="10">
        <f>Расчет!J30</f>
        <v>0</v>
      </c>
      <c r="G28" s="10"/>
    </row>
    <row r="29" spans="1:7">
      <c r="A29" s="30" t="s">
        <v>34</v>
      </c>
      <c r="B29" s="18"/>
      <c r="C29" s="18"/>
      <c r="D29" s="18"/>
      <c r="E29" s="18"/>
      <c r="F29" s="10">
        <f>Расчет!J31</f>
        <v>3</v>
      </c>
      <c r="G29" s="10"/>
    </row>
    <row r="30" spans="1:7">
      <c r="A30" s="22" t="s">
        <v>21</v>
      </c>
      <c r="B30" s="23"/>
      <c r="C30" s="23"/>
      <c r="D30" s="23"/>
      <c r="E30" s="24"/>
      <c r="F30" s="10">
        <f>Расчет!J32</f>
        <v>6</v>
      </c>
      <c r="G30" s="10"/>
    </row>
    <row r="31" spans="1:7">
      <c r="A31" s="19" t="s">
        <v>22</v>
      </c>
      <c r="B31" s="19"/>
      <c r="C31" s="19"/>
      <c r="D31" s="19"/>
      <c r="E31" s="19"/>
      <c r="F31" s="10">
        <f>Расчет!J33</f>
        <v>0</v>
      </c>
      <c r="G31" s="10"/>
    </row>
    <row r="32" spans="1:7">
      <c r="A32" s="20" t="s">
        <v>23</v>
      </c>
      <c r="B32" s="20"/>
      <c r="C32" s="20"/>
      <c r="D32" s="20"/>
      <c r="E32" s="20"/>
      <c r="F32" s="10">
        <f>Расчет!J34</f>
        <v>0</v>
      </c>
      <c r="G32" s="10"/>
    </row>
    <row r="33" spans="1:7">
      <c r="A33" s="14" t="s">
        <v>24</v>
      </c>
      <c r="B33" s="14"/>
      <c r="C33" s="14"/>
      <c r="D33" s="14"/>
      <c r="E33" s="14"/>
      <c r="F33" s="10">
        <f>Расчет!J35</f>
        <v>15.1</v>
      </c>
      <c r="G33" s="10"/>
    </row>
    <row r="34" spans="1:7">
      <c r="A34" s="19" t="s">
        <v>25</v>
      </c>
      <c r="B34" s="19"/>
      <c r="C34" s="19"/>
      <c r="D34" s="19"/>
      <c r="E34" s="19"/>
      <c r="F34" s="10">
        <f>Расчет!J36</f>
        <v>0</v>
      </c>
      <c r="G34" s="10"/>
    </row>
    <row r="35" spans="1:7">
      <c r="A35" s="25" t="s">
        <v>26</v>
      </c>
      <c r="B35" s="26"/>
      <c r="C35" s="26"/>
      <c r="D35" s="26"/>
      <c r="E35" s="27"/>
      <c r="F35" s="10">
        <f>Расчет!J37</f>
        <v>50.4</v>
      </c>
      <c r="G35" s="10"/>
    </row>
    <row r="36" spans="1:7">
      <c r="A36" s="19" t="s">
        <v>27</v>
      </c>
      <c r="B36" s="19"/>
      <c r="C36" s="19"/>
      <c r="D36" s="19"/>
      <c r="E36" s="19"/>
      <c r="F36" s="10">
        <f>Расчет!J38</f>
        <v>0</v>
      </c>
      <c r="G36" s="10"/>
    </row>
    <row r="37" spans="1:7">
      <c r="A37" s="21" t="s">
        <v>28</v>
      </c>
      <c r="B37" s="21"/>
      <c r="C37" s="21"/>
      <c r="D37" s="21"/>
      <c r="E37" s="21"/>
      <c r="F37" s="10">
        <f>Расчет!J39</f>
        <v>25.48</v>
      </c>
      <c r="G37" s="10"/>
    </row>
    <row r="38" spans="1:7">
      <c r="A38" s="21" t="s">
        <v>29</v>
      </c>
      <c r="B38" s="21"/>
      <c r="C38" s="21"/>
      <c r="D38" s="21"/>
      <c r="E38" s="21"/>
      <c r="F38" s="10">
        <f>Расчет!J40</f>
        <v>18</v>
      </c>
      <c r="G38" s="10"/>
    </row>
    <row r="39" spans="1:7">
      <c r="A39" s="21" t="s">
        <v>30</v>
      </c>
      <c r="B39" s="21"/>
      <c r="C39" s="21"/>
      <c r="D39" s="21"/>
      <c r="E39" s="21"/>
      <c r="F39" s="10">
        <f>Расчет!J41</f>
        <v>7.9</v>
      </c>
      <c r="G39" s="10"/>
    </row>
    <row r="40" spans="1:7">
      <c r="F40" s="2"/>
    </row>
    <row r="41" spans="1:7">
      <c r="F41" s="3"/>
    </row>
    <row r="42" spans="1:7" ht="15.75">
      <c r="A42" s="4"/>
      <c r="B42" s="4"/>
      <c r="C42" s="4"/>
      <c r="D42" s="4"/>
      <c r="E42" s="4"/>
      <c r="F42" s="5"/>
    </row>
    <row r="43" spans="1:7" ht="15.75">
      <c r="A43" s="46" t="s">
        <v>31</v>
      </c>
      <c r="B43" s="46"/>
      <c r="C43" s="46"/>
      <c r="D43" s="46"/>
      <c r="E43" s="46"/>
      <c r="F43" s="46"/>
      <c r="G43" s="46"/>
    </row>
    <row r="44" spans="1:7" ht="15.75">
      <c r="A44" s="6"/>
      <c r="B44" s="6"/>
      <c r="C44" s="6"/>
      <c r="D44" s="6"/>
      <c r="E44" s="6"/>
      <c r="F44" s="6"/>
    </row>
    <row r="45" spans="1:7" ht="15.75">
      <c r="A45" s="47" t="s">
        <v>32</v>
      </c>
      <c r="B45" s="47"/>
      <c r="C45" s="47"/>
      <c r="D45" s="47"/>
      <c r="E45" s="47"/>
      <c r="F45" s="47"/>
      <c r="G45" s="47"/>
    </row>
  </sheetData>
  <mergeCells count="64">
    <mergeCell ref="A39:E39"/>
    <mergeCell ref="F39:G39"/>
    <mergeCell ref="A44:F44"/>
    <mergeCell ref="A45:G45"/>
    <mergeCell ref="A36:E36"/>
    <mergeCell ref="F36:G36"/>
    <mergeCell ref="A37:E37"/>
    <mergeCell ref="F37:G37"/>
    <mergeCell ref="A38:E38"/>
    <mergeCell ref="F38:G38"/>
    <mergeCell ref="F32:G32"/>
    <mergeCell ref="A33:E33"/>
    <mergeCell ref="F33:G33"/>
    <mergeCell ref="A34:E34"/>
    <mergeCell ref="F34:G34"/>
    <mergeCell ref="A35:E35"/>
    <mergeCell ref="F35:G35"/>
    <mergeCell ref="A29:E29"/>
    <mergeCell ref="F29:G29"/>
    <mergeCell ref="A30:E30"/>
    <mergeCell ref="F30:G30"/>
    <mergeCell ref="A31:E31"/>
    <mergeCell ref="F31:G31"/>
    <mergeCell ref="A25:E25"/>
    <mergeCell ref="F25:G25"/>
    <mergeCell ref="F26:G26"/>
    <mergeCell ref="A27:E27"/>
    <mergeCell ref="F27:G27"/>
    <mergeCell ref="A28:E28"/>
    <mergeCell ref="F28:G28"/>
    <mergeCell ref="A22:E22"/>
    <mergeCell ref="F22:G22"/>
    <mergeCell ref="A23:E23"/>
    <mergeCell ref="F23:G23"/>
    <mergeCell ref="A24:E24"/>
    <mergeCell ref="F24:G24"/>
    <mergeCell ref="A19:E19"/>
    <mergeCell ref="F19:G19"/>
    <mergeCell ref="A20:E20"/>
    <mergeCell ref="F20:G20"/>
    <mergeCell ref="A21:E21"/>
    <mergeCell ref="F21:G21"/>
    <mergeCell ref="A16:E16"/>
    <mergeCell ref="F16:G16"/>
    <mergeCell ref="A17:E17"/>
    <mergeCell ref="F17:G17"/>
    <mergeCell ref="A18:E18"/>
    <mergeCell ref="F18:G18"/>
    <mergeCell ref="A13:E13"/>
    <mergeCell ref="F13:G13"/>
    <mergeCell ref="A14:E14"/>
    <mergeCell ref="F14:G14"/>
    <mergeCell ref="A15:E15"/>
    <mergeCell ref="F15:G15"/>
    <mergeCell ref="A10:E10"/>
    <mergeCell ref="F10:G10"/>
    <mergeCell ref="A11:E11"/>
    <mergeCell ref="F11:G11"/>
    <mergeCell ref="A12:E12"/>
    <mergeCell ref="F12:G12"/>
    <mergeCell ref="A2:G2"/>
    <mergeCell ref="A3:G4"/>
    <mergeCell ref="A5:G5"/>
    <mergeCell ref="A6:G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</vt:lpstr>
      <vt:lpstr>Отчёт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2020-12-16T05:40:42Z</dcterms:modified>
</cp:coreProperties>
</file>