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15" i="1"/>
  <c r="B14"/>
  <c r="B13"/>
  <c r="B12"/>
  <c r="B11"/>
  <c r="B10"/>
  <c r="B9"/>
  <c r="B8"/>
  <c r="B30"/>
  <c r="B25"/>
  <c r="B22"/>
  <c r="B21"/>
  <c r="B20"/>
  <c r="B18"/>
  <c r="B17"/>
  <c r="B16"/>
</calcChain>
</file>

<file path=xl/sharedStrings.xml><?xml version="1.0" encoding="utf-8"?>
<sst xmlns="http://schemas.openxmlformats.org/spreadsheetml/2006/main" count="37" uniqueCount="37">
  <si>
    <t xml:space="preserve">                                                      ИНФОРМАЦИЯ</t>
  </si>
  <si>
    <t xml:space="preserve"> о затратах на выполнение плана мероприятий по улучшению условий и охраны </t>
  </si>
  <si>
    <t>Наименование мероприятий</t>
  </si>
  <si>
    <r>
      <t>Объем расходов (</t>
    </r>
    <r>
      <rPr>
        <b/>
        <sz val="12"/>
        <rFont val="Arial"/>
        <family val="2"/>
        <charset val="204"/>
      </rPr>
      <t>тыс.рублей).</t>
    </r>
  </si>
  <si>
    <t>Всего расходов:</t>
  </si>
  <si>
    <t xml:space="preserve">в т.ч.  </t>
  </si>
  <si>
    <t xml:space="preserve">Расходы на приобретение </t>
  </si>
  <si>
    <t xml:space="preserve">   спецодежды</t>
  </si>
  <si>
    <t xml:space="preserve">   СИЗ</t>
  </si>
  <si>
    <t xml:space="preserve">   спецжиров</t>
  </si>
  <si>
    <t xml:space="preserve">   моющих средств (мыло,порошок и др.)</t>
  </si>
  <si>
    <t xml:space="preserve">   вакцины</t>
  </si>
  <si>
    <t xml:space="preserve">   медикаментов</t>
  </si>
  <si>
    <t xml:space="preserve">   первичных средств пожаротушения</t>
  </si>
  <si>
    <t xml:space="preserve">   литературы по ОТ и ТБ</t>
  </si>
  <si>
    <t xml:space="preserve">   оформление стендов,уголков по ОТ</t>
  </si>
  <si>
    <t>проведение медосмотров</t>
  </si>
  <si>
    <t>Оздоровительные мероприятия(путевки в д/о)</t>
  </si>
  <si>
    <t>Ремонтные работы</t>
  </si>
  <si>
    <t>Организация работ по аттестации рабочих мест:</t>
  </si>
  <si>
    <t xml:space="preserve">  замеры вредных факторов</t>
  </si>
  <si>
    <t xml:space="preserve">  исследование ПДК воздуха рабочей зоны,напряженности работ и т.д.</t>
  </si>
  <si>
    <t xml:space="preserve">   приведение к допустимым нормам искусственное и естественное освещение на рабочих местах и в цехах</t>
  </si>
  <si>
    <t>Энергетическое обследование</t>
  </si>
  <si>
    <t>Ежегодные профилактические измерения и испытания оборудования</t>
  </si>
  <si>
    <t>Обучение (электрики, охрана труда и т.д.</t>
  </si>
  <si>
    <t>Аттестация гигиенической подготовки работников</t>
  </si>
  <si>
    <t>Установка автоматизированной пожарной сигнализации</t>
  </si>
  <si>
    <t>Обслуживание АПС, ремонт АПС</t>
  </si>
  <si>
    <t>Огнезащитная обработка деревянных конструкций чердаков и т.д.</t>
  </si>
  <si>
    <t>Дератизация, дезинфекция</t>
  </si>
  <si>
    <t>Акарицидная обработка</t>
  </si>
  <si>
    <t xml:space="preserve">иное  (вывоз ТБО, и др.) </t>
  </si>
  <si>
    <t xml:space="preserve">Руководитель ___________________ Л.Н. Телегина </t>
  </si>
  <si>
    <t>Исполнитель ____________________ Матицев Д.Г.</t>
  </si>
  <si>
    <t xml:space="preserve">   труда    за  12 мес.  2019 года </t>
  </si>
  <si>
    <t>Образовательная организация                                                                     МОУ "Арамашевская СОШ имени М.Мантурова"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</si>
</sst>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64" fontId="5" fillId="0" borderId="3" xfId="0" applyNumberFormat="1" applyFont="1" applyBorder="1"/>
    <xf numFmtId="164" fontId="0" fillId="0" borderId="4" xfId="0" applyNumberFormat="1" applyBorder="1" applyAlignment="1">
      <alignment horizontal="center" vertical="center"/>
    </xf>
    <xf numFmtId="0" fontId="0" fillId="0" borderId="5" xfId="0" applyFont="1" applyBorder="1"/>
    <xf numFmtId="0" fontId="6" fillId="0" borderId="5" xfId="0" applyFont="1" applyBorder="1"/>
    <xf numFmtId="0" fontId="0" fillId="0" borderId="5" xfId="0" applyBorder="1"/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0" borderId="5" xfId="0" applyNumberFormat="1" applyFont="1" applyBorder="1"/>
    <xf numFmtId="165" fontId="0" fillId="0" borderId="0" xfId="0" applyNumberFormat="1" applyBorder="1"/>
    <xf numFmtId="0" fontId="0" fillId="0" borderId="0" xfId="0" applyBorder="1"/>
    <xf numFmtId="0" fontId="7" fillId="0" borderId="0" xfId="0" applyFont="1"/>
    <xf numFmtId="0" fontId="7" fillId="0" borderId="0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8;&#1072;&#1084;&#1072;&#1096;&#1077;&#1074;&#1089;&#1082;&#1072;&#1103;%20&#1057;&#1054;&#1064;-&#1086;%20&#1079;&#1072;&#1090;&#1088;&#1072;&#1090;&#1072;&#1093;%20&#1085;&#1072;%20&#1054;&#1058;%202019&#1075;&#1086;&#10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кв."/>
      <sheetName val="0,5 года"/>
      <sheetName val="9 мес."/>
      <sheetName val="12 мес."/>
    </sheetNames>
    <sheetDataSet>
      <sheetData sheetId="0"/>
      <sheetData sheetId="1"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31">
          <cell r="F31">
            <v>0</v>
          </cell>
        </row>
        <row r="37">
          <cell r="F37">
            <v>0</v>
          </cell>
        </row>
      </sheetData>
      <sheetData sheetId="2"/>
      <sheetData sheetId="3">
        <row r="9">
          <cell r="B9">
            <v>0</v>
          </cell>
        </row>
        <row r="10">
          <cell r="B10">
            <v>0</v>
          </cell>
        </row>
        <row r="11">
          <cell r="B11">
            <v>1.5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12</v>
          </cell>
        </row>
        <row r="15">
          <cell r="B15">
            <v>0</v>
          </cell>
        </row>
        <row r="16">
          <cell r="B16">
            <v>4.7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43"/>
  <sheetViews>
    <sheetView tabSelected="1" zoomScaleNormal="100" workbookViewId="0">
      <selection activeCell="I11" sqref="I11"/>
    </sheetView>
  </sheetViews>
  <sheetFormatPr defaultRowHeight="15"/>
  <cols>
    <col min="1" max="1" width="64" customWidth="1"/>
    <col min="2" max="2" width="18.28515625" customWidth="1"/>
  </cols>
  <sheetData>
    <row r="2" spans="1:2">
      <c r="A2" s="1" t="s">
        <v>0</v>
      </c>
    </row>
    <row r="3" spans="1:2" ht="51.75" customHeight="1">
      <c r="A3" s="17" t="s">
        <v>1</v>
      </c>
      <c r="B3" s="17"/>
    </row>
    <row r="4" spans="1:2">
      <c r="A4" s="2" t="s">
        <v>35</v>
      </c>
    </row>
    <row r="5" spans="1:2" ht="33.75" customHeight="1" thickBot="1">
      <c r="A5" s="18" t="s">
        <v>36</v>
      </c>
      <c r="B5" s="18"/>
    </row>
    <row r="6" spans="1:2" ht="29.25" thickBot="1">
      <c r="A6" s="3" t="s">
        <v>2</v>
      </c>
      <c r="B6" s="4" t="s">
        <v>3</v>
      </c>
    </row>
    <row r="7" spans="1:2">
      <c r="A7" s="5" t="s">
        <v>4</v>
      </c>
      <c r="B7" s="6">
        <v>1144.5999999999999</v>
      </c>
    </row>
    <row r="8" spans="1:2">
      <c r="A8" s="7" t="s">
        <v>5</v>
      </c>
      <c r="B8" s="6">
        <f>'[1]12 мес.'!$B$9</f>
        <v>0</v>
      </c>
    </row>
    <row r="9" spans="1:2">
      <c r="A9" s="8" t="s">
        <v>6</v>
      </c>
      <c r="B9" s="6">
        <f>'[1]12 мес.'!$B$10</f>
        <v>0</v>
      </c>
    </row>
    <row r="10" spans="1:2">
      <c r="A10" s="7" t="s">
        <v>7</v>
      </c>
      <c r="B10" s="6">
        <f>'[1]12 мес.'!$B$11</f>
        <v>1.5</v>
      </c>
    </row>
    <row r="11" spans="1:2">
      <c r="A11" s="7" t="s">
        <v>8</v>
      </c>
      <c r="B11" s="6">
        <f>'[1]12 мес.'!$B$12</f>
        <v>0</v>
      </c>
    </row>
    <row r="12" spans="1:2">
      <c r="A12" s="7" t="s">
        <v>9</v>
      </c>
      <c r="B12" s="6">
        <f>'[1]12 мес.'!$B$13</f>
        <v>0</v>
      </c>
    </row>
    <row r="13" spans="1:2">
      <c r="A13" s="7" t="s">
        <v>10</v>
      </c>
      <c r="B13" s="6">
        <f>'[1]12 мес.'!$B$14</f>
        <v>12</v>
      </c>
    </row>
    <row r="14" spans="1:2">
      <c r="A14" s="7" t="s">
        <v>11</v>
      </c>
      <c r="B14" s="6">
        <f>'[1]12 мес.'!$B$15</f>
        <v>0</v>
      </c>
    </row>
    <row r="15" spans="1:2">
      <c r="A15" s="7" t="s">
        <v>12</v>
      </c>
      <c r="B15" s="6">
        <f>'[1]12 мес.'!$B$16</f>
        <v>4.7</v>
      </c>
    </row>
    <row r="16" spans="1:2">
      <c r="A16" s="7" t="s">
        <v>13</v>
      </c>
      <c r="B16" s="6">
        <f>'[1]0,5 года'!F21</f>
        <v>0</v>
      </c>
    </row>
    <row r="17" spans="1:2">
      <c r="A17" s="7" t="s">
        <v>14</v>
      </c>
      <c r="B17" s="6">
        <f>'[1]0,5 года'!F22</f>
        <v>0</v>
      </c>
    </row>
    <row r="18" spans="1:2">
      <c r="A18" s="7" t="s">
        <v>15</v>
      </c>
      <c r="B18" s="6">
        <f>'[1]0,5 года'!F23</f>
        <v>0</v>
      </c>
    </row>
    <row r="19" spans="1:2">
      <c r="A19" s="9" t="s">
        <v>16</v>
      </c>
      <c r="B19" s="6">
        <v>112.1</v>
      </c>
    </row>
    <row r="20" spans="1:2">
      <c r="A20" s="7"/>
      <c r="B20" s="6">
        <f>'[1]0,5 года'!F25</f>
        <v>0</v>
      </c>
    </row>
    <row r="21" spans="1:2">
      <c r="A21" s="8" t="s">
        <v>17</v>
      </c>
      <c r="B21" s="6">
        <f>'[1]0,5 года'!F26</f>
        <v>0</v>
      </c>
    </row>
    <row r="22" spans="1:2">
      <c r="A22" s="7"/>
      <c r="B22" s="6">
        <f>'[1]0,5 года'!F27</f>
        <v>0</v>
      </c>
    </row>
    <row r="23" spans="1:2" ht="26.25" customHeight="1">
      <c r="A23" s="8" t="s">
        <v>18</v>
      </c>
      <c r="B23" s="6">
        <v>832</v>
      </c>
    </row>
    <row r="24" spans="1:2" ht="21" customHeight="1">
      <c r="A24" s="8" t="s">
        <v>19</v>
      </c>
      <c r="B24" s="6">
        <v>0</v>
      </c>
    </row>
    <row r="25" spans="1:2">
      <c r="A25" s="7" t="s">
        <v>20</v>
      </c>
      <c r="B25" s="6">
        <f>'[1]0,5 года'!F31</f>
        <v>0</v>
      </c>
    </row>
    <row r="26" spans="1:2" ht="33.75" customHeight="1">
      <c r="A26" s="10" t="s">
        <v>21</v>
      </c>
      <c r="B26" s="6">
        <v>28.8</v>
      </c>
    </row>
    <row r="27" spans="1:2" ht="30">
      <c r="A27" s="10" t="s">
        <v>22</v>
      </c>
      <c r="B27" s="6">
        <v>39</v>
      </c>
    </row>
    <row r="28" spans="1:2">
      <c r="A28" s="10" t="s">
        <v>23</v>
      </c>
      <c r="B28" s="6">
        <v>5.5</v>
      </c>
    </row>
    <row r="29" spans="1:2" ht="26.25">
      <c r="A29" s="11" t="s">
        <v>24</v>
      </c>
      <c r="B29" s="6">
        <v>4</v>
      </c>
    </row>
    <row r="30" spans="1:2" ht="21" customHeight="1">
      <c r="A30" s="7" t="s">
        <v>25</v>
      </c>
      <c r="B30" s="6">
        <f>'[1]0,5 года'!F37</f>
        <v>0</v>
      </c>
    </row>
    <row r="31" spans="1:2">
      <c r="A31" s="7" t="s">
        <v>26</v>
      </c>
      <c r="B31" s="6">
        <v>3</v>
      </c>
    </row>
    <row r="32" spans="1:2">
      <c r="A32" s="11" t="s">
        <v>27</v>
      </c>
      <c r="B32" s="6">
        <v>0</v>
      </c>
    </row>
    <row r="33" spans="1:2">
      <c r="A33" s="7" t="s">
        <v>28</v>
      </c>
      <c r="B33" s="6">
        <v>50.4</v>
      </c>
    </row>
    <row r="34" spans="1:2">
      <c r="A34" s="11" t="s">
        <v>29</v>
      </c>
      <c r="B34" s="6">
        <v>0</v>
      </c>
    </row>
    <row r="35" spans="1:2">
      <c r="A35" s="12" t="s">
        <v>30</v>
      </c>
      <c r="B35" s="6">
        <v>27.2</v>
      </c>
    </row>
    <row r="36" spans="1:2">
      <c r="A36" s="12" t="s">
        <v>31</v>
      </c>
      <c r="B36" s="6">
        <v>12</v>
      </c>
    </row>
    <row r="37" spans="1:2">
      <c r="A37" s="12" t="s">
        <v>32</v>
      </c>
      <c r="B37" s="6">
        <v>12.4</v>
      </c>
    </row>
    <row r="38" spans="1:2">
      <c r="B38" s="13"/>
    </row>
    <row r="39" spans="1:2">
      <c r="B39" s="14"/>
    </row>
    <row r="40" spans="1:2" ht="15.75">
      <c r="A40" s="15"/>
      <c r="B40" s="16"/>
    </row>
    <row r="41" spans="1:2" ht="15.75">
      <c r="A41" s="19" t="s">
        <v>33</v>
      </c>
      <c r="B41" s="19"/>
    </row>
    <row r="42" spans="1:2" ht="15.75">
      <c r="A42" s="19"/>
      <c r="B42" s="19"/>
    </row>
    <row r="43" spans="1:2" ht="15.75">
      <c r="A43" s="15" t="s">
        <v>34</v>
      </c>
    </row>
  </sheetData>
  <mergeCells count="4">
    <mergeCell ref="A41:B41"/>
    <mergeCell ref="A42:B42"/>
    <mergeCell ref="A3:B3"/>
    <mergeCell ref="A5:B5"/>
  </mergeCells>
  <pageMargins left="0.7" right="0.7" top="0.75" bottom="0.75" header="0.3" footer="0.3"/>
  <pageSetup paperSize="9" scale="9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2019-12-30T04:32:08Z</dcterms:modified>
</cp:coreProperties>
</file>